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1840" windowHeight="13140" activeTab="1"/>
  </bookViews>
  <sheets>
    <sheet name="прилож.5" sheetId="8" r:id="rId1"/>
    <sheet name="прилож.5(2кв)" sheetId="21" r:id="rId2"/>
  </sheets>
  <definedNames>
    <definedName name="sub_2113" localSheetId="0">прилож.5!#REF!</definedName>
    <definedName name="sub_2113" localSheetId="1">'прилож.5(2кв)'!#REF!</definedName>
    <definedName name="sub_2114" localSheetId="0">прилож.5!$A$44</definedName>
    <definedName name="sub_2114" localSheetId="1">'прилож.5(2кв)'!#REF!</definedName>
    <definedName name="sub_30111" localSheetId="0">прилож.5!$A$53</definedName>
    <definedName name="sub_30111" localSheetId="1">'прилож.5(2кв)'!#REF!</definedName>
    <definedName name="sub_30112" localSheetId="0">прилож.5!$A$54</definedName>
    <definedName name="sub_30112" localSheetId="1">'прилож.5(2кв)'!#REF!</definedName>
    <definedName name="sub_30113" localSheetId="0">прилож.5!$A$55</definedName>
    <definedName name="sub_30113" localSheetId="1">'прилож.5(2кв)'!#REF!</definedName>
    <definedName name="sub_30114" localSheetId="0">прилож.5!$A$56</definedName>
    <definedName name="sub_30114" localSheetId="1">'прилож.5(2кв)'!#REF!</definedName>
    <definedName name="sub_30115" localSheetId="0">прилож.5!$A$57</definedName>
    <definedName name="sub_30115" localSheetId="1">'прилож.5(2кв)'!#REF!</definedName>
    <definedName name="sub_3110" localSheetId="0">прилож.5!$A$52</definedName>
    <definedName name="sub_3110" localSheetId="1">'прилож.5(2кв)'!#REF!</definedName>
    <definedName name="sub_3112" localSheetId="0">прилож.5!#REF!</definedName>
    <definedName name="sub_3112" localSheetId="1">'прилож.5(2кв)'!#REF!</definedName>
    <definedName name="sub_3115" localSheetId="0">прилож.5!$A$47</definedName>
    <definedName name="sub_3115" localSheetId="1">'прилож.5(2кв)'!#REF!</definedName>
    <definedName name="sub_3116" localSheetId="0">прилож.5!$A$48</definedName>
    <definedName name="sub_3116" localSheetId="1">'прилож.5(2кв)'!#REF!</definedName>
    <definedName name="sub_3117" localSheetId="0">прилож.5!$A$49</definedName>
    <definedName name="sub_3117" localSheetId="1">'прилож.5(2кв)'!#REF!</definedName>
    <definedName name="sub_3118" localSheetId="0">прилож.5!$A$50</definedName>
    <definedName name="sub_3118" localSheetId="1">'прилож.5(2кв)'!#REF!</definedName>
    <definedName name="sub_3119" localSheetId="0">прилож.5!$A$51</definedName>
    <definedName name="sub_3119" localSheetId="1">'прилож.5(2кв)'!#REF!</definedName>
    <definedName name="_xlnm.Print_Area" localSheetId="0">прилож.5!$A$1:$Q$43</definedName>
    <definedName name="_xlnm.Print_Area" localSheetId="1">'прилож.5(2кв)'!$A$1:$Q$43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5" i="21" l="1"/>
  <c r="M25" i="21"/>
  <c r="M24" i="21"/>
  <c r="N24" i="21" s="1"/>
  <c r="Q26" i="21"/>
  <c r="N25" i="8"/>
  <c r="N24" i="8"/>
  <c r="Q26" i="8"/>
  <c r="M24" i="8"/>
</calcChain>
</file>

<file path=xl/sharedStrings.xml><?xml version="1.0" encoding="utf-8"?>
<sst xmlns="http://schemas.openxmlformats.org/spreadsheetml/2006/main" count="211" uniqueCount="98">
  <si>
    <t>Наименование Учреждения</t>
  </si>
  <si>
    <t>Наименование Органа-Учредителя</t>
  </si>
  <si>
    <t>Вид документа</t>
  </si>
  <si>
    <t>Периодичность: месячная, квартальная, годовая</t>
  </si>
  <si>
    <t>КОДЫ</t>
  </si>
  <si>
    <t>Дата</t>
  </si>
  <si>
    <t>по Сводному реестру</t>
  </si>
  <si>
    <t xml:space="preserve">по БК </t>
  </si>
  <si>
    <t>(первичный – «0», уточненный – «1», «2», «3», «...»)</t>
  </si>
  <si>
    <t>1.	Информация о достижении значений результатов предоставления Субсидии и обязательствах, принятых в целях их достижения</t>
  </si>
  <si>
    <t xml:space="preserve">Направление расходов </t>
  </si>
  <si>
    <t>Результат предоставления Субсидии</t>
  </si>
  <si>
    <t xml:space="preserve">Единица измерения </t>
  </si>
  <si>
    <t>Код строки</t>
  </si>
  <si>
    <t xml:space="preserve">Плановые значения </t>
  </si>
  <si>
    <t>Фактически достигнутые значения</t>
  </si>
  <si>
    <t>наименование</t>
  </si>
  <si>
    <t>код по БК</t>
  </si>
  <si>
    <t>код по ОКЕИ</t>
  </si>
  <si>
    <t>с даты заключения Соглашения</t>
  </si>
  <si>
    <t>из них с начала текущего финансового года</t>
  </si>
  <si>
    <t xml:space="preserve">на отчетную дату </t>
  </si>
  <si>
    <t>отклонение от планового значения</t>
  </si>
  <si>
    <t xml:space="preserve">причина отклонения </t>
  </si>
  <si>
    <t>в абсолютных величинах (гр. 7 - гр. 10)</t>
  </si>
  <si>
    <t>код</t>
  </si>
  <si>
    <t>Всего:</t>
  </si>
  <si>
    <t xml:space="preserve">Руководитель учреждения                    </t>
  </si>
  <si>
    <t xml:space="preserve">Главный бухгалтер                                </t>
  </si>
  <si>
    <t xml:space="preserve">Исполнитель:                                          </t>
  </si>
  <si>
    <t>"____"_______________20___г.</t>
  </si>
  <si>
    <t>СОГЛАСОВАНО:</t>
  </si>
  <si>
    <t>Орган-учредитель</t>
  </si>
  <si>
    <t xml:space="preserve">(должность)	</t>
  </si>
  <si>
    <t>Главный бухгалтер</t>
  </si>
  <si>
    <t xml:space="preserve"> (подпись)</t>
  </si>
  <si>
    <t>(расшифровка подписи)</t>
  </si>
  <si>
    <t>753Щ9124</t>
  </si>
  <si>
    <t>С.Ф. Шекунова</t>
  </si>
  <si>
    <r>
      <t>Телефон исполнителя: 4</t>
    </r>
    <r>
      <rPr>
        <u/>
        <sz val="12"/>
        <color theme="1"/>
        <rFont val="Times New Roman"/>
        <family val="1"/>
        <charset val="204"/>
      </rPr>
      <t>-23-00</t>
    </r>
  </si>
  <si>
    <t>заполняется все как в прил 3</t>
  </si>
  <si>
    <t>Отчет о достижении значений результатов предоставления Субсидии</t>
  </si>
  <si>
    <t>753D0206</t>
  </si>
  <si>
    <t>001</t>
  </si>
  <si>
    <t>002</t>
  </si>
  <si>
    <t>0</t>
  </si>
  <si>
    <t>1</t>
  </si>
  <si>
    <t>еденицы</t>
  </si>
  <si>
    <t>И.о. директора</t>
  </si>
  <si>
    <r>
      <t>5</t>
    </r>
    <r>
      <rPr>
        <sz val="8"/>
        <color theme="1"/>
        <rFont val="Times New Roman"/>
        <family val="1"/>
        <charset val="204"/>
      </rPr>
      <t xml:space="preserve"> Указывается единица измерения  предоставления целевой, в соответствии с приложением № 3 к настоящей Типовой форме.</t>
    </r>
  </si>
  <si>
    <r>
      <t>6</t>
    </r>
    <r>
      <rPr>
        <sz val="8"/>
        <color theme="1"/>
        <rFont val="Times New Roman"/>
        <family val="1"/>
        <charset val="204"/>
      </rPr>
      <t xml:space="preserve"> Указываются в соответствии с плановыми значениями, установленными в приложении к Соглашению, оформленному в соответствии с приложением №3 к настоящей Типовой форме, на соответствующую дату.</t>
    </r>
  </si>
  <si>
    <r>
      <t>7</t>
    </r>
    <r>
      <rPr>
        <sz val="8"/>
        <color theme="1"/>
        <rFont val="Times New Roman"/>
        <family val="1"/>
        <charset val="204"/>
      </rPr>
      <t xml:space="preserve"> Заполняется в соответствии с пунктом 2.2 Соглашения на отчетный финансовый год.</t>
    </r>
  </si>
  <si>
    <r>
      <t>8</t>
    </r>
    <r>
      <rPr>
        <sz val="8"/>
        <color theme="1"/>
        <rFont val="Times New Roman"/>
        <family val="1"/>
        <charset val="204"/>
      </rPr>
      <t xml:space="preserve"> Указываются значения показателей, отраженных в графе 3, достигнутые Учреждением на отчетную дату, нарастающим итогом с даты заключения Соглашения и с начала текущего финансового года соответственно.</t>
    </r>
  </si>
  <si>
    <r>
      <t>9</t>
    </r>
    <r>
      <rPr>
        <sz val="8"/>
        <color theme="1"/>
        <rFont val="Times New Roman"/>
        <family val="1"/>
        <charset val="204"/>
      </rPr>
      <t xml:space="preserve"> Перечень причин отклонений: 01 - перенос сроков выполнения услуг (работ), 02 - нарушение подрядными организациями (поставщиками) сроков и иных условий контракта, 03 - несвоевременное предоставление документов для проведения расчетов, 04 – оплата работ на основании акта о выполненных работах, акта о приемке выполненных работ (КС-2), справки о стоимости выполненных работ и затрат(КС-3), 99-иные причины.</t>
    </r>
  </si>
  <si>
    <r>
      <t>10</t>
    </r>
    <r>
      <rPr>
        <sz val="8"/>
        <color theme="1"/>
        <rFont val="Times New Roman"/>
        <family val="1"/>
        <charset val="204"/>
      </rPr>
      <t xml:space="preserve"> Указывается объем принятых (подлежащих принятию на основании конкурсных процедур и (или) отборов, размещения извещения об осуществлении закупки, направления приглашения принять участие в определении поставщика (подрядчика, исполнителя), проекта контракта) Учреждением на отчетную дату обязательств, источником финансового обеспечения которых является целевая субсидия.</t>
    </r>
  </si>
  <si>
    <r>
      <t>11</t>
    </r>
    <r>
      <rPr>
        <sz val="8"/>
        <color theme="1"/>
        <rFont val="Times New Roman"/>
        <family val="1"/>
        <charset val="204"/>
      </rPr>
      <t xml:space="preserve"> Указывается объем денежных обязательств (за исключением авансов), принятых Учреждением на отчетную дату, в целях достижения значений результатов предоставления целевой субсидии, отраженных в графе 11.</t>
    </r>
  </si>
  <si>
    <r>
      <t>12</t>
    </r>
    <r>
      <rPr>
        <sz val="8"/>
        <color theme="1"/>
        <rFont val="Times New Roman"/>
        <family val="1"/>
        <charset val="204"/>
      </rPr>
      <t xml:space="preserve"> Показатель формируется на 1 января года, следующего за отчетным или по окончанию срока действия Соглашения.</t>
    </r>
  </si>
  <si>
    <r>
      <t>13</t>
    </r>
    <r>
      <rPr>
        <sz val="8"/>
        <color theme="1"/>
        <rFont val="Times New Roman"/>
        <family val="1"/>
        <charset val="204"/>
      </rPr>
      <t xml:space="preserve"> Раздел 2 формируется Органом-учредителем по состоянию на 1 января года, следующего за отчетным или по окончании срока действия Соглашения.</t>
    </r>
  </si>
  <si>
    <r>
      <t>14</t>
    </r>
    <r>
      <rPr>
        <sz val="8"/>
        <color theme="1"/>
        <rFont val="Times New Roman"/>
        <family val="1"/>
        <charset val="204"/>
      </rPr>
      <t xml:space="preserve"> Значение показателя формируется в соответствии с объемом денежных обязательств, отраженных в разделе 1, и не может превышать значение показателя графы 17 раздела 1.</t>
    </r>
  </si>
  <si>
    <r>
      <t>15</t>
    </r>
    <r>
      <rPr>
        <sz val="8"/>
        <color theme="1"/>
        <rFont val="Times New Roman"/>
        <family val="1"/>
        <charset val="204"/>
      </rPr>
      <t xml:space="preserve"> Указывается сумма, на которую подлежит уменьшению объем целевой субсидии (графа 18 раздела 1).</t>
    </r>
  </si>
  <si>
    <r>
      <t>16</t>
    </r>
    <r>
      <rPr>
        <sz val="8"/>
        <color theme="1"/>
        <rFont val="Times New Roman"/>
        <family val="1"/>
        <charset val="204"/>
      </rPr>
      <t xml:space="preserve"> Указывается объем перечисленной Учреждению целевой субсидии, подлежащей возврату в бюджет.</t>
    </r>
  </si>
  <si>
    <r>
      <t>17</t>
    </r>
    <r>
      <rPr>
        <sz val="8"/>
        <color theme="1"/>
        <rFont val="Times New Roman"/>
        <family val="1"/>
        <charset val="204"/>
      </rPr>
      <t xml:space="preserve"> Указывается сумма штрафных санкций (пени), подлежащих перечислению в бюджет, в случае, если Порядком предоставления целевой субсидии предусмотрено применение штрафных санкций. Показатели формируются по окончании срока действия Соглашения, если иное не установлено Порядком предоставления целевой субсидии.</t>
    </r>
  </si>
  <si>
    <t>Приложение № 5 к Соглашению</t>
  </si>
  <si>
    <t>Наименование национального и (или) федерального, и (или) регионального проекта и (или) муниципальной программы</t>
  </si>
  <si>
    <t>Номер соглашения, Дата соглашения</t>
  </si>
  <si>
    <t>квартальная</t>
  </si>
  <si>
    <t xml:space="preserve">      (должность) </t>
  </si>
  <si>
    <t xml:space="preserve"> (подпись) </t>
  </si>
  <si>
    <t xml:space="preserve"> (расшифровка подписи)</t>
  </si>
  <si>
    <t>Муниципальная программа «Развитие культуры и искусства города Трехгорного»</t>
  </si>
  <si>
    <t>Муниципальное бюджетное учреждение культуры "Центральная городская детская библиотека имени Сергея Тимофеевича Аксакова"</t>
  </si>
  <si>
    <t>Управление культуры и молодежной политики</t>
  </si>
  <si>
    <t>О.В. Исмагилова</t>
  </si>
  <si>
    <t xml:space="preserve">О.А. Прохорова </t>
  </si>
  <si>
    <t xml:space="preserve">Начальник управления культуры и молодежной политики администрации города Трехгорного    </t>
  </si>
  <si>
    <t>оснащены учреждения культуры и образовательные учреждения в сфере культуры товарно-материальными ценностями</t>
  </si>
  <si>
    <t>на «01» апреля 2026г.</t>
  </si>
  <si>
    <t>от 30.01.2026 года № 3</t>
  </si>
  <si>
    <t>04305            04306</t>
  </si>
  <si>
    <t>Код Субсидии</t>
  </si>
  <si>
    <t>Наименование Субсидии</t>
  </si>
  <si>
    <t>Объем денежных обязательств, принятых в целях достижения результатов предоставления Субсидии</t>
  </si>
  <si>
    <t>3.1</t>
  </si>
  <si>
    <t>3.2</t>
  </si>
  <si>
    <t>№ 3 от             30.01.2026</t>
  </si>
  <si>
    <t xml:space="preserve">Создание условий для реализации творческого потенциала жителей города, повышение доступности, качества и разнообразия услуг в сфере культуры и искусства </t>
  </si>
  <si>
    <t xml:space="preserve">Укрепление материально-технической базы учреждений культуры города Трехгорного </t>
  </si>
  <si>
    <t>372-0804-04306ИЦ110-612-241</t>
  </si>
  <si>
    <t>372-0804-04305ИЦ400-612-241</t>
  </si>
  <si>
    <t>количество мероприятий по комплектованию периодическими изданиями фондов библиотек</t>
  </si>
  <si>
    <t>372 1 26 000 000 406</t>
  </si>
  <si>
    <t>373 1 26 000 000 405</t>
  </si>
  <si>
    <t>Субсидия на «Укрепление материально-технической базы учреждений культуры города Трехгорного»</t>
  </si>
  <si>
    <t>Субсидия на "Создание условий для реализации творческого потенциала жителей города"</t>
  </si>
  <si>
    <t>инная причина (запланировано на 2 квартал)</t>
  </si>
  <si>
    <t>в процентах (гр. 11 / гр. 7 x 100%)</t>
  </si>
  <si>
    <t>на «01» июля 2026г.</t>
  </si>
  <si>
    <t>в абсолютных величинах (гр. 7 - гр. 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</si>
</sst>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24"/>
      <color theme="1"/>
      <name val="Calibri"/>
      <family val="2"/>
      <scheme val="minor"/>
    </font>
    <font>
      <vertAlign val="superscript"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vertAlign val="superscript"/>
      <sz val="16"/>
      <color theme="1"/>
      <name val="Times New Roman"/>
      <family val="1"/>
      <charset val="204"/>
    </font>
    <font>
      <sz val="8"/>
      <name val="Calibri"/>
      <family val="2"/>
      <scheme val="minor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1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1" xfId="0" applyNumberFormat="1" applyFont="1" applyBorder="1" applyAlignment="1">
      <alignment horizontal="center"/>
    </xf>
    <xf numFmtId="0" fontId="1" fillId="0" borderId="2" xfId="0" applyFont="1" applyBorder="1"/>
    <xf numFmtId="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1" fillId="0" borderId="6" xfId="0" applyFont="1" applyBorder="1"/>
    <xf numFmtId="0" fontId="1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wrapText="1"/>
    </xf>
    <xf numFmtId="0" fontId="1" fillId="0" borderId="4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7" fillId="0" borderId="0" xfId="0" applyFont="1"/>
    <xf numFmtId="3" fontId="1" fillId="0" borderId="3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justify" vertical="center" wrapText="1"/>
    </xf>
    <xf numFmtId="4" fontId="3" fillId="0" borderId="9" xfId="0" applyNumberFormat="1" applyFont="1" applyBorder="1" applyAlignment="1">
      <alignment horizontal="center"/>
    </xf>
    <xf numFmtId="0" fontId="0" fillId="0" borderId="2" xfId="0" applyBorder="1"/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justify" vertical="center" wrapText="1"/>
    </xf>
    <xf numFmtId="0" fontId="1" fillId="0" borderId="9" xfId="0" applyFont="1" applyBorder="1"/>
    <xf numFmtId="0" fontId="6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right" wrapText="1"/>
    </xf>
    <xf numFmtId="0" fontId="4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2" borderId="0" xfId="0" applyFont="1" applyFill="1" applyAlignment="1">
      <alignment horizontal="center"/>
    </xf>
    <xf numFmtId="0" fontId="1" fillId="0" borderId="10" xfId="0" applyFont="1" applyBorder="1" applyAlignment="1">
      <alignment horizontal="center" wrapText="1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left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Y332"/>
  <sheetViews>
    <sheetView view="pageBreakPreview" topLeftCell="A19" zoomScale="80" zoomScaleNormal="80" zoomScaleSheetLayoutView="80" workbookViewId="0">
      <selection activeCell="A24" sqref="A24:H25"/>
    </sheetView>
  </sheetViews>
  <sheetFormatPr defaultRowHeight="15" x14ac:dyDescent="0.25"/>
  <cols>
    <col min="1" max="1" width="25.28515625" customWidth="1"/>
    <col min="2" max="2" width="17" customWidth="1"/>
    <col min="3" max="3" width="23" customWidth="1"/>
    <col min="4" max="4" width="18" customWidth="1"/>
    <col min="5" max="5" width="16.140625" customWidth="1"/>
    <col min="6" max="6" width="12" customWidth="1"/>
    <col min="7" max="7" width="14" customWidth="1"/>
    <col min="8" max="8" width="15.7109375" customWidth="1"/>
    <col min="9" max="9" width="19.7109375" customWidth="1"/>
    <col min="10" max="10" width="13.140625" customWidth="1"/>
    <col min="11" max="11" width="14.7109375" customWidth="1"/>
    <col min="12" max="12" width="15.5703125" customWidth="1"/>
    <col min="13" max="13" width="18.140625" customWidth="1"/>
    <col min="14" max="14" width="13.7109375" customWidth="1"/>
    <col min="15" max="15" width="21.42578125" customWidth="1"/>
    <col min="16" max="16" width="22.85546875" customWidth="1"/>
    <col min="17" max="17" width="17.7109375" customWidth="1"/>
    <col min="18" max="18" width="20" customWidth="1"/>
    <col min="20" max="20" width="27.140625" customWidth="1"/>
  </cols>
  <sheetData>
    <row r="1" spans="1:25" ht="19.5" customHeight="1" x14ac:dyDescent="0.3">
      <c r="A1" s="23"/>
      <c r="B1" s="23"/>
      <c r="C1" s="23"/>
      <c r="D1" s="23"/>
      <c r="E1" s="23"/>
      <c r="F1" s="23"/>
      <c r="G1" s="23"/>
      <c r="H1" s="23"/>
      <c r="I1" s="23"/>
      <c r="J1" s="44"/>
      <c r="K1" s="44"/>
      <c r="L1" s="23"/>
      <c r="M1" s="23"/>
      <c r="N1" s="23"/>
      <c r="O1" s="23"/>
      <c r="P1" s="44" t="s">
        <v>62</v>
      </c>
      <c r="Q1" s="44"/>
    </row>
    <row r="2" spans="1:25" ht="19.5" customHeight="1" x14ac:dyDescent="0.3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M2" s="20"/>
      <c r="N2" s="20"/>
      <c r="O2" s="20"/>
      <c r="P2" s="44" t="s">
        <v>77</v>
      </c>
      <c r="Q2" s="44"/>
    </row>
    <row r="3" spans="1:25" ht="19.5" customHeight="1" x14ac:dyDescent="0.3">
      <c r="A3" s="44"/>
      <c r="B3" s="44"/>
      <c r="C3" s="44"/>
      <c r="D3" s="44"/>
      <c r="E3" s="44"/>
      <c r="F3" s="44"/>
      <c r="G3" s="44"/>
      <c r="Q3" s="19"/>
    </row>
    <row r="4" spans="1:25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9"/>
    </row>
    <row r="5" spans="1:25" ht="15.75" x14ac:dyDescent="0.25">
      <c r="A5" s="54" t="s">
        <v>41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</row>
    <row r="6" spans="1:25" ht="15.75" x14ac:dyDescent="0.25">
      <c r="A6" s="54" t="s">
        <v>76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</row>
    <row r="7" spans="1:2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2" t="s">
        <v>4</v>
      </c>
    </row>
    <row r="8" spans="1:25" ht="20.25" customHeight="1" x14ac:dyDescent="0.25">
      <c r="A8" s="6"/>
      <c r="B8" s="6"/>
      <c r="C8" s="6"/>
      <c r="D8" s="6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19" t="s">
        <v>5</v>
      </c>
      <c r="Q8" s="9">
        <v>46113</v>
      </c>
    </row>
    <row r="9" spans="1:25" ht="25.5" customHeight="1" x14ac:dyDescent="0.25">
      <c r="A9" s="56" t="s">
        <v>0</v>
      </c>
      <c r="B9" s="56"/>
      <c r="C9" s="56"/>
      <c r="D9" s="55" t="s">
        <v>70</v>
      </c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14" t="s">
        <v>6</v>
      </c>
      <c r="Q9" s="3" t="s">
        <v>37</v>
      </c>
    </row>
    <row r="10" spans="1:25" ht="29.25" customHeight="1" x14ac:dyDescent="0.25">
      <c r="A10" s="56" t="s">
        <v>1</v>
      </c>
      <c r="B10" s="56"/>
      <c r="C10" s="56"/>
      <c r="D10" s="61" t="s">
        <v>71</v>
      </c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14" t="s">
        <v>6</v>
      </c>
      <c r="Q10" s="3" t="s">
        <v>42</v>
      </c>
    </row>
    <row r="11" spans="1:25" ht="51" customHeight="1" x14ac:dyDescent="0.5">
      <c r="A11" s="56" t="s">
        <v>63</v>
      </c>
      <c r="B11" s="56"/>
      <c r="C11" s="56"/>
      <c r="D11" s="55" t="s">
        <v>69</v>
      </c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19" t="s">
        <v>7</v>
      </c>
      <c r="Q11" s="38" t="s">
        <v>78</v>
      </c>
      <c r="S11" s="57" t="s">
        <v>40</v>
      </c>
      <c r="T11" s="57"/>
      <c r="U11" s="57"/>
      <c r="V11" s="57"/>
      <c r="W11" s="57"/>
      <c r="X11" s="57"/>
      <c r="Y11" s="57"/>
    </row>
    <row r="12" spans="1:25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4"/>
      <c r="Q12" s="16"/>
    </row>
    <row r="13" spans="1:2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58" t="s">
        <v>64</v>
      </c>
      <c r="Q13" s="50" t="s">
        <v>84</v>
      </c>
    </row>
    <row r="14" spans="1:25" ht="21.75" customHeight="1" x14ac:dyDescent="0.25">
      <c r="A14" s="56" t="s">
        <v>2</v>
      </c>
      <c r="B14" s="56"/>
      <c r="C14" s="56"/>
      <c r="D14" s="59">
        <v>0</v>
      </c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8"/>
      <c r="Q14" s="48"/>
    </row>
    <row r="15" spans="1:25" ht="15.75" x14ac:dyDescent="0.25">
      <c r="A15" s="60" t="s">
        <v>8</v>
      </c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1"/>
      <c r="Q15" s="17"/>
    </row>
    <row r="16" spans="1:25" ht="21" customHeight="1" x14ac:dyDescent="0.25">
      <c r="A16" s="56" t="s">
        <v>3</v>
      </c>
      <c r="B16" s="56"/>
      <c r="C16" s="56"/>
      <c r="D16" s="59" t="s">
        <v>65</v>
      </c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1"/>
      <c r="Q16" s="18"/>
    </row>
    <row r="17" spans="1:18" ht="9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41"/>
    </row>
    <row r="18" spans="1:18" ht="24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9"/>
      <c r="Q18" s="15"/>
    </row>
    <row r="19" spans="1:18" ht="19.5" customHeight="1" x14ac:dyDescent="0.25">
      <c r="A19" s="62" t="s">
        <v>9</v>
      </c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</row>
    <row r="20" spans="1:18" ht="33.75" customHeight="1" x14ac:dyDescent="0.25">
      <c r="A20" s="64" t="s">
        <v>10</v>
      </c>
      <c r="B20" s="66"/>
      <c r="C20" s="47" t="s">
        <v>11</v>
      </c>
      <c r="D20" s="47" t="s">
        <v>79</v>
      </c>
      <c r="E20" s="47" t="s">
        <v>80</v>
      </c>
      <c r="F20" s="63" t="s">
        <v>12</v>
      </c>
      <c r="G20" s="63"/>
      <c r="H20" s="47" t="s">
        <v>13</v>
      </c>
      <c r="I20" s="63" t="s">
        <v>14</v>
      </c>
      <c r="J20" s="63"/>
      <c r="K20" s="64" t="s">
        <v>15</v>
      </c>
      <c r="L20" s="65"/>
      <c r="M20" s="65"/>
      <c r="N20" s="65"/>
      <c r="O20" s="65"/>
      <c r="P20" s="66"/>
      <c r="Q20" s="47" t="s">
        <v>81</v>
      </c>
    </row>
    <row r="21" spans="1:18" ht="49.5" customHeight="1" x14ac:dyDescent="0.25">
      <c r="A21" s="47" t="s">
        <v>16</v>
      </c>
      <c r="B21" s="47" t="s">
        <v>17</v>
      </c>
      <c r="C21" s="50"/>
      <c r="D21" s="50"/>
      <c r="E21" s="50"/>
      <c r="F21" s="47" t="s">
        <v>16</v>
      </c>
      <c r="G21" s="47" t="s">
        <v>18</v>
      </c>
      <c r="H21" s="50"/>
      <c r="I21" s="47" t="s">
        <v>19</v>
      </c>
      <c r="J21" s="47" t="s">
        <v>20</v>
      </c>
      <c r="K21" s="64" t="s">
        <v>21</v>
      </c>
      <c r="L21" s="66"/>
      <c r="M21" s="64" t="s">
        <v>22</v>
      </c>
      <c r="N21" s="66"/>
      <c r="O21" s="67" t="s">
        <v>23</v>
      </c>
      <c r="P21" s="68"/>
      <c r="Q21" s="50"/>
    </row>
    <row r="22" spans="1:18" ht="81.75" customHeight="1" x14ac:dyDescent="0.25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7" t="s">
        <v>19</v>
      </c>
      <c r="L22" s="7" t="s">
        <v>20</v>
      </c>
      <c r="M22" s="7" t="s">
        <v>24</v>
      </c>
      <c r="N22" s="7" t="s">
        <v>95</v>
      </c>
      <c r="O22" s="2" t="s">
        <v>25</v>
      </c>
      <c r="P22" s="7" t="s">
        <v>16</v>
      </c>
      <c r="Q22" s="48"/>
    </row>
    <row r="23" spans="1:18" s="8" customFormat="1" ht="15.75" x14ac:dyDescent="0.25">
      <c r="A23" s="2">
        <v>1</v>
      </c>
      <c r="B23" s="2">
        <v>2</v>
      </c>
      <c r="C23" s="24">
        <v>3</v>
      </c>
      <c r="D23" s="22" t="s">
        <v>82</v>
      </c>
      <c r="E23" s="22" t="s">
        <v>83</v>
      </c>
      <c r="F23" s="2">
        <v>4</v>
      </c>
      <c r="G23" s="2">
        <v>5</v>
      </c>
      <c r="H23" s="2">
        <v>6</v>
      </c>
      <c r="I23" s="2">
        <v>7</v>
      </c>
      <c r="J23" s="2">
        <v>8</v>
      </c>
      <c r="K23" s="2">
        <v>9</v>
      </c>
      <c r="L23" s="2">
        <v>10</v>
      </c>
      <c r="M23" s="2">
        <v>11</v>
      </c>
      <c r="N23" s="2">
        <v>12</v>
      </c>
      <c r="O23" s="2">
        <v>13</v>
      </c>
      <c r="P23" s="2">
        <v>14</v>
      </c>
      <c r="Q23" s="2">
        <v>15</v>
      </c>
    </row>
    <row r="24" spans="1:18" ht="153" customHeight="1" x14ac:dyDescent="0.25">
      <c r="A24" s="26" t="s">
        <v>86</v>
      </c>
      <c r="B24" s="30" t="s">
        <v>87</v>
      </c>
      <c r="C24" s="33" t="s">
        <v>75</v>
      </c>
      <c r="D24" s="34" t="s">
        <v>90</v>
      </c>
      <c r="E24" s="35" t="s">
        <v>92</v>
      </c>
      <c r="F24" s="32" t="s">
        <v>47</v>
      </c>
      <c r="G24" s="7">
        <v>642</v>
      </c>
      <c r="H24" s="22" t="s">
        <v>43</v>
      </c>
      <c r="I24" s="7">
        <v>1</v>
      </c>
      <c r="J24" s="28">
        <v>1</v>
      </c>
      <c r="K24" s="22" t="s">
        <v>45</v>
      </c>
      <c r="L24" s="22" t="s">
        <v>45</v>
      </c>
      <c r="M24" s="25">
        <f>H24-K24</f>
        <v>1</v>
      </c>
      <c r="N24" s="29">
        <f>(M24/I24)*100</f>
        <v>100</v>
      </c>
      <c r="O24" s="2">
        <v>99</v>
      </c>
      <c r="P24" s="7" t="s">
        <v>94</v>
      </c>
      <c r="Q24" s="13"/>
    </row>
    <row r="25" spans="1:18" ht="165" customHeight="1" x14ac:dyDescent="0.25">
      <c r="A25" s="26" t="s">
        <v>85</v>
      </c>
      <c r="B25" s="30" t="s">
        <v>88</v>
      </c>
      <c r="C25" s="39" t="s">
        <v>89</v>
      </c>
      <c r="D25" s="34" t="s">
        <v>91</v>
      </c>
      <c r="E25" s="40" t="s">
        <v>93</v>
      </c>
      <c r="F25" s="32" t="s">
        <v>47</v>
      </c>
      <c r="G25" s="7">
        <v>642</v>
      </c>
      <c r="H25" s="22" t="s">
        <v>44</v>
      </c>
      <c r="I25" s="7">
        <v>1</v>
      </c>
      <c r="J25" s="28">
        <v>1</v>
      </c>
      <c r="K25" s="22" t="s">
        <v>45</v>
      </c>
      <c r="L25" s="22" t="s">
        <v>45</v>
      </c>
      <c r="M25" s="25">
        <v>1</v>
      </c>
      <c r="N25" s="29">
        <f>(M25/I25)*100</f>
        <v>100</v>
      </c>
      <c r="O25" s="2">
        <v>99</v>
      </c>
      <c r="P25" s="7" t="s">
        <v>94</v>
      </c>
      <c r="Q25" s="13"/>
    </row>
    <row r="26" spans="1:18" ht="15.75" x14ac:dyDescent="0.25">
      <c r="A26" s="1"/>
      <c r="B26" s="1"/>
      <c r="C26" s="1"/>
      <c r="D26" s="1"/>
      <c r="E26" s="1"/>
      <c r="F26" s="1"/>
      <c r="G26" s="10"/>
      <c r="H26" s="36"/>
      <c r="I26" s="1"/>
      <c r="J26" s="1"/>
      <c r="K26" s="1"/>
      <c r="L26" s="1"/>
      <c r="M26" s="1"/>
      <c r="N26" s="10"/>
      <c r="O26" s="36"/>
      <c r="P26" s="10" t="s">
        <v>26</v>
      </c>
      <c r="Q26" s="11">
        <f>Q24</f>
        <v>0</v>
      </c>
    </row>
    <row r="27" spans="1:18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8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8" ht="15.75" customHeight="1" x14ac:dyDescent="0.25">
      <c r="A29" s="49" t="s">
        <v>27</v>
      </c>
      <c r="B29" s="49"/>
      <c r="C29" s="51" t="s">
        <v>48</v>
      </c>
      <c r="D29" s="51"/>
      <c r="E29" s="37"/>
      <c r="F29" s="46" t="s">
        <v>72</v>
      </c>
      <c r="G29" s="46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8" ht="18" customHeight="1" x14ac:dyDescent="0.3">
      <c r="A30" s="1"/>
      <c r="B30" s="1"/>
      <c r="C30" s="21" t="s">
        <v>66</v>
      </c>
      <c r="D30" s="45" t="s">
        <v>67</v>
      </c>
      <c r="E30" s="45"/>
      <c r="F30" s="52" t="s">
        <v>68</v>
      </c>
      <c r="G30" s="52"/>
      <c r="H30" s="52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36.75" customHeight="1" x14ac:dyDescent="0.25">
      <c r="A31" s="49" t="s">
        <v>28</v>
      </c>
      <c r="B31" s="49"/>
      <c r="C31" s="12" t="s">
        <v>34</v>
      </c>
      <c r="D31" s="12"/>
      <c r="F31" s="46" t="s">
        <v>38</v>
      </c>
      <c r="G31" s="46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18.75" x14ac:dyDescent="0.3">
      <c r="A32" s="1"/>
      <c r="B32" s="1"/>
      <c r="C32" s="21" t="s">
        <v>66</v>
      </c>
      <c r="D32" s="45" t="s">
        <v>67</v>
      </c>
      <c r="E32" s="45"/>
      <c r="F32" s="52" t="s">
        <v>68</v>
      </c>
      <c r="G32" s="52"/>
      <c r="H32" s="52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26.25" customHeight="1" x14ac:dyDescent="0.25">
      <c r="A33" s="1" t="s">
        <v>29</v>
      </c>
      <c r="B33" s="1"/>
      <c r="C33" s="12" t="s">
        <v>34</v>
      </c>
      <c r="D33" s="12"/>
      <c r="F33" s="46" t="s">
        <v>38</v>
      </c>
      <c r="G33" s="46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18.75" x14ac:dyDescent="0.3">
      <c r="A34" s="1"/>
      <c r="B34" s="1"/>
      <c r="C34" s="21" t="s">
        <v>66</v>
      </c>
      <c r="D34" s="45" t="s">
        <v>67</v>
      </c>
      <c r="E34" s="45"/>
      <c r="F34" s="52" t="s">
        <v>68</v>
      </c>
      <c r="G34" s="52"/>
      <c r="H34" s="52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38.25" customHeight="1" x14ac:dyDescent="0.25">
      <c r="A35" s="49" t="s">
        <v>39</v>
      </c>
      <c r="B35" s="49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27" customHeight="1" x14ac:dyDescent="0.25">
      <c r="A36" s="1" t="s">
        <v>30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15.75" x14ac:dyDescent="0.25">
      <c r="A39" s="1" t="s">
        <v>31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15.75" x14ac:dyDescent="0.25">
      <c r="A40" s="1" t="s">
        <v>32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47.25" customHeight="1" x14ac:dyDescent="0.25">
      <c r="A42" s="55" t="s">
        <v>74</v>
      </c>
      <c r="B42" s="55"/>
      <c r="C42" s="12"/>
      <c r="D42" s="55" t="s">
        <v>73</v>
      </c>
      <c r="E42" s="55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20.25" customHeight="1" x14ac:dyDescent="0.25">
      <c r="A43" s="54" t="s">
        <v>33</v>
      </c>
      <c r="B43" s="54"/>
      <c r="C43" s="15" t="s">
        <v>35</v>
      </c>
      <c r="D43" s="54" t="s">
        <v>36</v>
      </c>
      <c r="E43" s="54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15.75" customHeight="1" x14ac:dyDescent="0.25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</row>
    <row r="45" spans="1:18" ht="15.75" customHeight="1" x14ac:dyDescent="0.25">
      <c r="A45" s="53" t="s">
        <v>49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</row>
    <row r="46" spans="1:18" ht="15.75" customHeight="1" x14ac:dyDescent="0.25">
      <c r="A46" s="53" t="s">
        <v>50</v>
      </c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</row>
    <row r="47" spans="1:18" ht="15.75" customHeight="1" x14ac:dyDescent="0.25">
      <c r="A47" s="53" t="s">
        <v>51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</row>
    <row r="48" spans="1:18" ht="15.75" customHeight="1" x14ac:dyDescent="0.25">
      <c r="A48" s="53" t="s">
        <v>52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</row>
    <row r="49" spans="1:18" ht="15.75" customHeight="1" x14ac:dyDescent="0.25">
      <c r="A49" s="53" t="s">
        <v>53</v>
      </c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</row>
    <row r="50" spans="1:18" ht="15.75" customHeight="1" x14ac:dyDescent="0.25">
      <c r="A50" s="53" t="s">
        <v>54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</row>
    <row r="51" spans="1:18" ht="15.75" customHeight="1" x14ac:dyDescent="0.25">
      <c r="A51" s="53" t="s">
        <v>55</v>
      </c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</row>
    <row r="52" spans="1:18" ht="15.75" customHeight="1" x14ac:dyDescent="0.25">
      <c r="A52" s="53" t="s">
        <v>56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</row>
    <row r="53" spans="1:18" ht="15.75" customHeight="1" x14ac:dyDescent="0.25">
      <c r="A53" s="53" t="s">
        <v>57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</row>
    <row r="54" spans="1:18" ht="15.75" customHeight="1" x14ac:dyDescent="0.25">
      <c r="A54" s="53" t="s">
        <v>58</v>
      </c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</row>
    <row r="55" spans="1:18" ht="15.75" customHeight="1" x14ac:dyDescent="0.25">
      <c r="A55" s="53" t="s">
        <v>59</v>
      </c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</row>
    <row r="56" spans="1:18" ht="15.75" customHeight="1" x14ac:dyDescent="0.25">
      <c r="A56" s="53" t="s">
        <v>60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</row>
    <row r="57" spans="1:18" ht="15.75" customHeight="1" x14ac:dyDescent="0.25">
      <c r="A57" s="53" t="s">
        <v>61</v>
      </c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</row>
    <row r="58" spans="1:18" ht="15.75" x14ac:dyDescent="0.25">
      <c r="A58" s="2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</sheetData>
  <mergeCells count="72">
    <mergeCell ref="A19:Q19"/>
    <mergeCell ref="D20:D22"/>
    <mergeCell ref="E20:E22"/>
    <mergeCell ref="F20:G20"/>
    <mergeCell ref="H20:H22"/>
    <mergeCell ref="I20:J20"/>
    <mergeCell ref="K20:P20"/>
    <mergeCell ref="Q20:Q22"/>
    <mergeCell ref="F21:F22"/>
    <mergeCell ref="I21:I22"/>
    <mergeCell ref="J21:J22"/>
    <mergeCell ref="K21:L21"/>
    <mergeCell ref="M21:N21"/>
    <mergeCell ref="G21:G22"/>
    <mergeCell ref="O21:P21"/>
    <mergeCell ref="A20:B20"/>
    <mergeCell ref="A3:G3"/>
    <mergeCell ref="A5:Q5"/>
    <mergeCell ref="A6:Q6"/>
    <mergeCell ref="A9:C9"/>
    <mergeCell ref="A10:C10"/>
    <mergeCell ref="D9:O9"/>
    <mergeCell ref="D10:O10"/>
    <mergeCell ref="J1:K1"/>
    <mergeCell ref="P1:Q1"/>
    <mergeCell ref="A2:E2"/>
    <mergeCell ref="F2:K2"/>
    <mergeCell ref="P2:Q2"/>
    <mergeCell ref="A16:C16"/>
    <mergeCell ref="Q13:Q14"/>
    <mergeCell ref="S11:Y11"/>
    <mergeCell ref="P13:P14"/>
    <mergeCell ref="D14:O14"/>
    <mergeCell ref="A15:O15"/>
    <mergeCell ref="D16:O16"/>
    <mergeCell ref="A11:C11"/>
    <mergeCell ref="D11:O11"/>
    <mergeCell ref="A14:C14"/>
    <mergeCell ref="A51:R51"/>
    <mergeCell ref="A50:R50"/>
    <mergeCell ref="A57:R57"/>
    <mergeCell ref="A56:R56"/>
    <mergeCell ref="A55:R55"/>
    <mergeCell ref="A54:R54"/>
    <mergeCell ref="A53:R53"/>
    <mergeCell ref="A52:R52"/>
    <mergeCell ref="D34:E34"/>
    <mergeCell ref="F34:H34"/>
    <mergeCell ref="F32:H32"/>
    <mergeCell ref="F30:H30"/>
    <mergeCell ref="A49:R49"/>
    <mergeCell ref="A44:R44"/>
    <mergeCell ref="A45:R45"/>
    <mergeCell ref="A48:R48"/>
    <mergeCell ref="A47:R47"/>
    <mergeCell ref="A46:R46"/>
    <mergeCell ref="A43:B43"/>
    <mergeCell ref="D43:E43"/>
    <mergeCell ref="A35:B35"/>
    <mergeCell ref="A42:B42"/>
    <mergeCell ref="D42:E42"/>
    <mergeCell ref="F31:G31"/>
    <mergeCell ref="F33:G33"/>
    <mergeCell ref="D30:E30"/>
    <mergeCell ref="D32:E32"/>
    <mergeCell ref="A21:A22"/>
    <mergeCell ref="B21:B22"/>
    <mergeCell ref="F29:G29"/>
    <mergeCell ref="A31:B31"/>
    <mergeCell ref="C20:C22"/>
    <mergeCell ref="A29:B29"/>
    <mergeCell ref="C29:D29"/>
  </mergeCells>
  <phoneticPr fontId="10" type="noConversion"/>
  <pageMargins left="0.70866141732283472" right="0" top="0.59055118110236227" bottom="0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Y332"/>
  <sheetViews>
    <sheetView tabSelected="1" view="pageBreakPreview" zoomScale="80" zoomScaleNormal="80" zoomScaleSheetLayoutView="80" workbookViewId="0">
      <selection activeCell="B24" sqref="B24:B25"/>
    </sheetView>
  </sheetViews>
  <sheetFormatPr defaultRowHeight="15" x14ac:dyDescent="0.25"/>
  <cols>
    <col min="1" max="1" width="25.28515625" customWidth="1"/>
    <col min="2" max="2" width="17" customWidth="1"/>
    <col min="3" max="3" width="23" customWidth="1"/>
    <col min="4" max="4" width="18" customWidth="1"/>
    <col min="5" max="5" width="16.140625" customWidth="1"/>
    <col min="6" max="6" width="12" customWidth="1"/>
    <col min="7" max="7" width="14" customWidth="1"/>
    <col min="8" max="8" width="15.7109375" customWidth="1"/>
    <col min="9" max="9" width="19.7109375" customWidth="1"/>
    <col min="10" max="10" width="13.140625" customWidth="1"/>
    <col min="11" max="11" width="14.7109375" customWidth="1"/>
    <col min="12" max="12" width="15.5703125" customWidth="1"/>
    <col min="13" max="13" width="18.140625" customWidth="1"/>
    <col min="14" max="14" width="13.7109375" customWidth="1"/>
    <col min="15" max="15" width="21.42578125" customWidth="1"/>
    <col min="16" max="16" width="22.85546875" customWidth="1"/>
    <col min="17" max="17" width="17.7109375" customWidth="1"/>
    <col min="18" max="18" width="20.7109375" customWidth="1"/>
    <col min="20" max="20" width="27.140625" customWidth="1"/>
  </cols>
  <sheetData>
    <row r="1" spans="1:25" ht="19.5" customHeight="1" x14ac:dyDescent="0.3">
      <c r="A1" s="23"/>
      <c r="B1" s="23"/>
      <c r="C1" s="23"/>
      <c r="D1" s="23"/>
      <c r="E1" s="23"/>
      <c r="F1" s="23"/>
      <c r="G1" s="23"/>
      <c r="H1" s="23"/>
      <c r="I1" s="23"/>
      <c r="J1" s="44"/>
      <c r="K1" s="44"/>
      <c r="L1" s="23"/>
      <c r="M1" s="23"/>
      <c r="N1" s="23"/>
      <c r="O1" s="23"/>
      <c r="P1" s="44" t="s">
        <v>62</v>
      </c>
      <c r="Q1" s="44"/>
    </row>
    <row r="2" spans="1:25" ht="19.5" customHeight="1" x14ac:dyDescent="0.3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M2" s="20"/>
      <c r="N2" s="20"/>
      <c r="O2" s="20"/>
      <c r="P2" s="44" t="s">
        <v>77</v>
      </c>
      <c r="Q2" s="44"/>
    </row>
    <row r="3" spans="1:25" ht="19.5" customHeight="1" x14ac:dyDescent="0.3">
      <c r="A3" s="44"/>
      <c r="B3" s="44"/>
      <c r="C3" s="44"/>
      <c r="D3" s="44"/>
      <c r="E3" s="44"/>
      <c r="F3" s="44"/>
      <c r="G3" s="44"/>
      <c r="Q3" s="19"/>
    </row>
    <row r="4" spans="1:25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9"/>
    </row>
    <row r="5" spans="1:25" ht="15.75" x14ac:dyDescent="0.25">
      <c r="A5" s="54" t="s">
        <v>41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</row>
    <row r="6" spans="1:25" ht="15.75" x14ac:dyDescent="0.25">
      <c r="A6" s="54" t="s">
        <v>96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</row>
    <row r="7" spans="1:2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2" t="s">
        <v>4</v>
      </c>
    </row>
    <row r="8" spans="1:25" ht="20.25" customHeight="1" x14ac:dyDescent="0.25">
      <c r="A8" s="6"/>
      <c r="B8" s="6"/>
      <c r="C8" s="6"/>
      <c r="D8" s="6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19" t="s">
        <v>5</v>
      </c>
      <c r="Q8" s="9">
        <v>46113</v>
      </c>
    </row>
    <row r="9" spans="1:25" ht="25.5" customHeight="1" x14ac:dyDescent="0.25">
      <c r="A9" s="56" t="s">
        <v>0</v>
      </c>
      <c r="B9" s="56"/>
      <c r="C9" s="56"/>
      <c r="D9" s="55" t="s">
        <v>70</v>
      </c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14" t="s">
        <v>6</v>
      </c>
      <c r="Q9" s="3" t="s">
        <v>37</v>
      </c>
    </row>
    <row r="10" spans="1:25" ht="29.25" customHeight="1" x14ac:dyDescent="0.25">
      <c r="A10" s="56" t="s">
        <v>1</v>
      </c>
      <c r="B10" s="56"/>
      <c r="C10" s="56"/>
      <c r="D10" s="61" t="s">
        <v>71</v>
      </c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14" t="s">
        <v>6</v>
      </c>
      <c r="Q10" s="3" t="s">
        <v>42</v>
      </c>
    </row>
    <row r="11" spans="1:25" ht="54" customHeight="1" x14ac:dyDescent="0.5">
      <c r="A11" s="56" t="s">
        <v>63</v>
      </c>
      <c r="B11" s="56"/>
      <c r="C11" s="56"/>
      <c r="D11" s="55" t="s">
        <v>69</v>
      </c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19" t="s">
        <v>7</v>
      </c>
      <c r="Q11" s="38" t="s">
        <v>78</v>
      </c>
      <c r="S11" s="57" t="s">
        <v>40</v>
      </c>
      <c r="T11" s="57"/>
      <c r="U11" s="57"/>
      <c r="V11" s="57"/>
      <c r="W11" s="57"/>
      <c r="X11" s="57"/>
      <c r="Y11" s="57"/>
    </row>
    <row r="12" spans="1:25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4"/>
      <c r="Q12" s="16"/>
    </row>
    <row r="13" spans="1:25" ht="23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58" t="s">
        <v>64</v>
      </c>
      <c r="Q13" s="50" t="s">
        <v>84</v>
      </c>
    </row>
    <row r="14" spans="1:25" ht="21.75" customHeight="1" x14ac:dyDescent="0.25">
      <c r="A14" s="56" t="s">
        <v>2</v>
      </c>
      <c r="B14" s="56"/>
      <c r="C14" s="56"/>
      <c r="D14" s="59">
        <v>0</v>
      </c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8"/>
      <c r="Q14" s="48"/>
    </row>
    <row r="15" spans="1:25" ht="15.75" x14ac:dyDescent="0.25">
      <c r="A15" s="60" t="s">
        <v>8</v>
      </c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1"/>
      <c r="Q15" s="17"/>
    </row>
    <row r="16" spans="1:25" ht="21" customHeight="1" x14ac:dyDescent="0.25">
      <c r="A16" s="56" t="s">
        <v>3</v>
      </c>
      <c r="B16" s="56"/>
      <c r="C16" s="56"/>
      <c r="D16" s="59" t="s">
        <v>65</v>
      </c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1"/>
      <c r="Q16" s="18"/>
    </row>
    <row r="17" spans="1:18" ht="9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41"/>
    </row>
    <row r="18" spans="1:18" ht="24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9"/>
      <c r="Q18" s="15"/>
    </row>
    <row r="19" spans="1:18" ht="19.5" customHeight="1" x14ac:dyDescent="0.25">
      <c r="A19" s="62" t="s">
        <v>9</v>
      </c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</row>
    <row r="20" spans="1:18" ht="33.75" customHeight="1" x14ac:dyDescent="0.25">
      <c r="A20" s="64" t="s">
        <v>10</v>
      </c>
      <c r="B20" s="66"/>
      <c r="C20" s="47" t="s">
        <v>11</v>
      </c>
      <c r="D20" s="47" t="s">
        <v>79</v>
      </c>
      <c r="E20" s="47" t="s">
        <v>80</v>
      </c>
      <c r="F20" s="63" t="s">
        <v>12</v>
      </c>
      <c r="G20" s="63"/>
      <c r="H20" s="47" t="s">
        <v>13</v>
      </c>
      <c r="I20" s="63" t="s">
        <v>14</v>
      </c>
      <c r="J20" s="63"/>
      <c r="K20" s="64" t="s">
        <v>15</v>
      </c>
      <c r="L20" s="65"/>
      <c r="M20" s="65"/>
      <c r="N20" s="65"/>
      <c r="O20" s="65"/>
      <c r="P20" s="66"/>
      <c r="Q20" s="47" t="s">
        <v>81</v>
      </c>
    </row>
    <row r="21" spans="1:18" ht="49.5" customHeight="1" x14ac:dyDescent="0.25">
      <c r="A21" s="47" t="s">
        <v>16</v>
      </c>
      <c r="B21" s="47" t="s">
        <v>17</v>
      </c>
      <c r="C21" s="50"/>
      <c r="D21" s="50"/>
      <c r="E21" s="50"/>
      <c r="F21" s="47" t="s">
        <v>16</v>
      </c>
      <c r="G21" s="47" t="s">
        <v>18</v>
      </c>
      <c r="H21" s="50"/>
      <c r="I21" s="47" t="s">
        <v>19</v>
      </c>
      <c r="J21" s="47" t="s">
        <v>20</v>
      </c>
      <c r="K21" s="64" t="s">
        <v>21</v>
      </c>
      <c r="L21" s="66"/>
      <c r="M21" s="64" t="s">
        <v>22</v>
      </c>
      <c r="N21" s="66"/>
      <c r="O21" s="67" t="s">
        <v>23</v>
      </c>
      <c r="P21" s="68"/>
      <c r="Q21" s="50"/>
    </row>
    <row r="22" spans="1:18" ht="81.75" customHeight="1" x14ac:dyDescent="0.25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7" t="s">
        <v>19</v>
      </c>
      <c r="L22" s="7" t="s">
        <v>20</v>
      </c>
      <c r="M22" s="7" t="s">
        <v>97</v>
      </c>
      <c r="N22" s="7" t="s">
        <v>95</v>
      </c>
      <c r="O22" s="2" t="s">
        <v>25</v>
      </c>
      <c r="P22" s="7" t="s">
        <v>16</v>
      </c>
      <c r="Q22" s="48"/>
    </row>
    <row r="23" spans="1:18" s="8" customFormat="1" ht="15.75" x14ac:dyDescent="0.25">
      <c r="A23" s="2">
        <v>1</v>
      </c>
      <c r="B23" s="2">
        <v>2</v>
      </c>
      <c r="C23" s="24">
        <v>3</v>
      </c>
      <c r="D23" s="22" t="s">
        <v>82</v>
      </c>
      <c r="E23" s="22" t="s">
        <v>83</v>
      </c>
      <c r="F23" s="2">
        <v>4</v>
      </c>
      <c r="G23" s="2">
        <v>5</v>
      </c>
      <c r="H23" s="2">
        <v>6</v>
      </c>
      <c r="I23" s="2">
        <v>7</v>
      </c>
      <c r="J23" s="2">
        <v>8</v>
      </c>
      <c r="K23" s="2">
        <v>9</v>
      </c>
      <c r="L23" s="2">
        <v>10</v>
      </c>
      <c r="M23" s="2">
        <v>11</v>
      </c>
      <c r="N23" s="2">
        <v>12</v>
      </c>
      <c r="O23" s="2">
        <v>13</v>
      </c>
      <c r="P23" s="2">
        <v>14</v>
      </c>
      <c r="Q23" s="2">
        <v>15</v>
      </c>
    </row>
    <row r="24" spans="1:18" ht="153" customHeight="1" x14ac:dyDescent="0.25">
      <c r="A24" s="26" t="s">
        <v>86</v>
      </c>
      <c r="B24" s="30" t="s">
        <v>87</v>
      </c>
      <c r="C24" s="33" t="s">
        <v>75</v>
      </c>
      <c r="D24" s="34" t="s">
        <v>90</v>
      </c>
      <c r="E24" s="35" t="s">
        <v>92</v>
      </c>
      <c r="F24" s="32" t="s">
        <v>47</v>
      </c>
      <c r="G24" s="7">
        <v>642</v>
      </c>
      <c r="H24" s="22" t="s">
        <v>43</v>
      </c>
      <c r="I24" s="7">
        <v>1</v>
      </c>
      <c r="J24" s="28">
        <v>1</v>
      </c>
      <c r="K24" s="22" t="s">
        <v>46</v>
      </c>
      <c r="L24" s="22" t="s">
        <v>46</v>
      </c>
      <c r="M24" s="25">
        <f>I24-K24</f>
        <v>0</v>
      </c>
      <c r="N24" s="29">
        <f>(M24/I24*100)</f>
        <v>0</v>
      </c>
      <c r="O24" s="2"/>
      <c r="P24" s="7"/>
      <c r="Q24" s="13"/>
    </row>
    <row r="25" spans="1:18" ht="165" customHeight="1" x14ac:dyDescent="0.25">
      <c r="A25" s="26" t="s">
        <v>85</v>
      </c>
      <c r="B25" s="30" t="s">
        <v>88</v>
      </c>
      <c r="C25" s="39" t="s">
        <v>89</v>
      </c>
      <c r="D25" s="34" t="s">
        <v>91</v>
      </c>
      <c r="E25" s="40" t="s">
        <v>93</v>
      </c>
      <c r="F25" s="32" t="s">
        <v>47</v>
      </c>
      <c r="G25" s="7">
        <v>642</v>
      </c>
      <c r="H25" s="22" t="s">
        <v>44</v>
      </c>
      <c r="I25" s="7">
        <v>1</v>
      </c>
      <c r="J25" s="28">
        <v>1</v>
      </c>
      <c r="K25" s="22" t="s">
        <v>46</v>
      </c>
      <c r="L25" s="22" t="s">
        <v>46</v>
      </c>
      <c r="M25" s="25">
        <f>I25-K25</f>
        <v>0</v>
      </c>
      <c r="N25" s="29">
        <f>(M25/I25*100)</f>
        <v>0</v>
      </c>
      <c r="O25" s="2"/>
      <c r="P25" s="7"/>
      <c r="Q25" s="13"/>
    </row>
    <row r="26" spans="1:18" ht="15.75" x14ac:dyDescent="0.25">
      <c r="A26" s="1"/>
      <c r="B26" s="1"/>
      <c r="C26" s="1"/>
      <c r="D26" s="1"/>
      <c r="E26" s="1"/>
      <c r="F26" s="1"/>
      <c r="G26" s="10"/>
      <c r="H26" s="36"/>
      <c r="I26" s="1"/>
      <c r="J26" s="1"/>
      <c r="K26" s="1"/>
      <c r="L26" s="1"/>
      <c r="M26" s="1"/>
      <c r="N26" s="10"/>
      <c r="O26" s="36"/>
      <c r="P26" s="10" t="s">
        <v>26</v>
      </c>
      <c r="Q26" s="11">
        <f>Q24</f>
        <v>0</v>
      </c>
    </row>
    <row r="27" spans="1:18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8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8" ht="15.75" customHeight="1" x14ac:dyDescent="0.25">
      <c r="A29" s="49" t="s">
        <v>27</v>
      </c>
      <c r="B29" s="49"/>
      <c r="C29" s="51" t="s">
        <v>48</v>
      </c>
      <c r="D29" s="51"/>
      <c r="E29" s="37"/>
      <c r="F29" s="46" t="s">
        <v>72</v>
      </c>
      <c r="G29" s="46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8" ht="18" customHeight="1" x14ac:dyDescent="0.3">
      <c r="A30" s="1"/>
      <c r="B30" s="1"/>
      <c r="C30" s="21" t="s">
        <v>66</v>
      </c>
      <c r="D30" s="45" t="s">
        <v>67</v>
      </c>
      <c r="E30" s="45"/>
      <c r="F30" s="52" t="s">
        <v>68</v>
      </c>
      <c r="G30" s="52"/>
      <c r="H30" s="52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36.75" customHeight="1" x14ac:dyDescent="0.25">
      <c r="A31" s="49" t="s">
        <v>28</v>
      </c>
      <c r="B31" s="49"/>
      <c r="C31" s="12" t="s">
        <v>34</v>
      </c>
      <c r="D31" s="12"/>
      <c r="F31" s="46" t="s">
        <v>38</v>
      </c>
      <c r="G31" s="46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18.75" x14ac:dyDescent="0.3">
      <c r="A32" s="1"/>
      <c r="B32" s="1"/>
      <c r="C32" s="21" t="s">
        <v>66</v>
      </c>
      <c r="D32" s="45" t="s">
        <v>67</v>
      </c>
      <c r="E32" s="45"/>
      <c r="F32" s="52" t="s">
        <v>68</v>
      </c>
      <c r="G32" s="52"/>
      <c r="H32" s="52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26.25" customHeight="1" x14ac:dyDescent="0.25">
      <c r="A33" s="1" t="s">
        <v>29</v>
      </c>
      <c r="B33" s="1"/>
      <c r="C33" s="12" t="s">
        <v>34</v>
      </c>
      <c r="D33" s="12"/>
      <c r="F33" s="46" t="s">
        <v>38</v>
      </c>
      <c r="G33" s="46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18.75" x14ac:dyDescent="0.3">
      <c r="A34" s="1"/>
      <c r="B34" s="1"/>
      <c r="C34" s="21" t="s">
        <v>66</v>
      </c>
      <c r="D34" s="45" t="s">
        <v>67</v>
      </c>
      <c r="E34" s="45"/>
      <c r="F34" s="52" t="s">
        <v>68</v>
      </c>
      <c r="G34" s="52"/>
      <c r="H34" s="52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38.25" customHeight="1" x14ac:dyDescent="0.25">
      <c r="A35" s="49" t="s">
        <v>39</v>
      </c>
      <c r="B35" s="49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27" customHeight="1" x14ac:dyDescent="0.25">
      <c r="A36" s="1" t="s">
        <v>30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15.75" x14ac:dyDescent="0.25">
      <c r="A39" s="1" t="s">
        <v>31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15.75" x14ac:dyDescent="0.25">
      <c r="A40" s="1" t="s">
        <v>32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47.25" customHeight="1" x14ac:dyDescent="0.25">
      <c r="A42" s="55" t="s">
        <v>74</v>
      </c>
      <c r="B42" s="55"/>
      <c r="C42" s="12"/>
      <c r="D42" s="55" t="s">
        <v>73</v>
      </c>
      <c r="E42" s="55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20.25" customHeight="1" x14ac:dyDescent="0.25">
      <c r="A43" s="54" t="s">
        <v>33</v>
      </c>
      <c r="B43" s="54"/>
      <c r="C43" s="15" t="s">
        <v>35</v>
      </c>
      <c r="D43" s="54" t="s">
        <v>36</v>
      </c>
      <c r="E43" s="54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15.75" customHeight="1" x14ac:dyDescent="0.25">
      <c r="R44" s="42"/>
    </row>
    <row r="45" spans="1:18" ht="15.75" customHeight="1" x14ac:dyDescent="0.3">
      <c r="R45" s="43"/>
    </row>
    <row r="46" spans="1:18" ht="15.75" customHeight="1" x14ac:dyDescent="0.3">
      <c r="R46" s="43"/>
    </row>
    <row r="47" spans="1:18" ht="15.75" customHeight="1" x14ac:dyDescent="0.3">
      <c r="R47" s="43"/>
    </row>
    <row r="48" spans="1:18" ht="15.75" customHeight="1" x14ac:dyDescent="0.3">
      <c r="R48" s="43"/>
    </row>
    <row r="49" spans="1:18" ht="15.75" customHeight="1" x14ac:dyDescent="0.3">
      <c r="R49" s="43"/>
    </row>
    <row r="50" spans="1:18" ht="24" x14ac:dyDescent="0.3">
      <c r="R50" s="43"/>
    </row>
    <row r="51" spans="1:18" ht="29.25" customHeight="1" x14ac:dyDescent="0.3">
      <c r="R51" s="43"/>
    </row>
    <row r="52" spans="1:18" ht="24" x14ac:dyDescent="0.3">
      <c r="R52" s="43"/>
    </row>
    <row r="53" spans="1:18" ht="15.75" customHeight="1" x14ac:dyDescent="0.3">
      <c r="R53" s="43"/>
    </row>
    <row r="54" spans="1:18" ht="15.75" customHeight="1" x14ac:dyDescent="0.3">
      <c r="R54" s="43"/>
    </row>
    <row r="55" spans="1:18" ht="15.75" customHeight="1" x14ac:dyDescent="0.3">
      <c r="R55" s="43"/>
    </row>
    <row r="56" spans="1:18" ht="24" x14ac:dyDescent="0.3">
      <c r="R56" s="43"/>
    </row>
    <row r="57" spans="1:18" ht="15.75" customHeight="1" x14ac:dyDescent="0.3">
      <c r="R57" s="43"/>
    </row>
    <row r="58" spans="1:18" ht="20.25" x14ac:dyDescent="0.3">
      <c r="A58" s="2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31"/>
    </row>
    <row r="59" spans="1:18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</sheetData>
  <mergeCells count="58">
    <mergeCell ref="A43:B43"/>
    <mergeCell ref="D43:E43"/>
    <mergeCell ref="D34:E34"/>
    <mergeCell ref="F34:H34"/>
    <mergeCell ref="A35:B35"/>
    <mergeCell ref="A42:B42"/>
    <mergeCell ref="D42:E42"/>
    <mergeCell ref="A31:B31"/>
    <mergeCell ref="F31:G31"/>
    <mergeCell ref="D32:E32"/>
    <mergeCell ref="F32:H32"/>
    <mergeCell ref="F33:G33"/>
    <mergeCell ref="A29:B29"/>
    <mergeCell ref="C29:D29"/>
    <mergeCell ref="F29:G29"/>
    <mergeCell ref="D30:E30"/>
    <mergeCell ref="F30:H30"/>
    <mergeCell ref="H20:H22"/>
    <mergeCell ref="I20:J20"/>
    <mergeCell ref="K20:P20"/>
    <mergeCell ref="Q20:Q22"/>
    <mergeCell ref="A21:A22"/>
    <mergeCell ref="B21:B22"/>
    <mergeCell ref="F21:F22"/>
    <mergeCell ref="G21:G22"/>
    <mergeCell ref="I21:I22"/>
    <mergeCell ref="J21:J22"/>
    <mergeCell ref="A20:B20"/>
    <mergeCell ref="C20:C22"/>
    <mergeCell ref="D20:D22"/>
    <mergeCell ref="E20:E22"/>
    <mergeCell ref="F20:G20"/>
    <mergeCell ref="D14:O14"/>
    <mergeCell ref="A15:O15"/>
    <mergeCell ref="A16:C16"/>
    <mergeCell ref="D16:O16"/>
    <mergeCell ref="A19:Q19"/>
    <mergeCell ref="A2:E2"/>
    <mergeCell ref="F2:K2"/>
    <mergeCell ref="P2:Q2"/>
    <mergeCell ref="A3:G3"/>
    <mergeCell ref="A5:Q5"/>
    <mergeCell ref="S11:Y11"/>
    <mergeCell ref="K21:L21"/>
    <mergeCell ref="M21:N21"/>
    <mergeCell ref="O21:P21"/>
    <mergeCell ref="J1:K1"/>
    <mergeCell ref="P1:Q1"/>
    <mergeCell ref="A6:Q6"/>
    <mergeCell ref="A9:C9"/>
    <mergeCell ref="D9:O9"/>
    <mergeCell ref="A10:C10"/>
    <mergeCell ref="D10:O10"/>
    <mergeCell ref="A11:C11"/>
    <mergeCell ref="D11:O11"/>
    <mergeCell ref="P13:P14"/>
    <mergeCell ref="Q13:Q14"/>
    <mergeCell ref="A14:C14"/>
  </mergeCells>
  <pageMargins left="0.70866141732283472" right="0" top="0.59055118110236227" bottom="0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14</vt:i4>
      </vt:variant>
    </vt:vector>
  </HeadingPairs>
  <TitlesOfParts>
    <vt:vector size="16" baseType="lpstr">
      <vt:lpstr>прилож.5</vt:lpstr>
      <vt:lpstr>прилож.5(2кв)</vt:lpstr>
      <vt:lpstr>прилож.5!sub_2114</vt:lpstr>
      <vt:lpstr>прилож.5!sub_30111</vt:lpstr>
      <vt:lpstr>прилож.5!sub_30112</vt:lpstr>
      <vt:lpstr>прилож.5!sub_30113</vt:lpstr>
      <vt:lpstr>прилож.5!sub_30114</vt:lpstr>
      <vt:lpstr>прилож.5!sub_30115</vt:lpstr>
      <vt:lpstr>прилож.5!sub_3110</vt:lpstr>
      <vt:lpstr>прилож.5!sub_3115</vt:lpstr>
      <vt:lpstr>прилож.5!sub_3116</vt:lpstr>
      <vt:lpstr>прилож.5!sub_3117</vt:lpstr>
      <vt:lpstr>прилож.5!sub_3118</vt:lpstr>
      <vt:lpstr>прилож.5!sub_3119</vt:lpstr>
      <vt:lpstr>прилож.5!Область_печати</vt:lpstr>
      <vt:lpstr>'прилож.5(2кв)'!Область_печати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2026-07-03T03:47:03Z</dcterms:modified>
</cp:coreProperties>
</file>